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828\"/>
    </mc:Choice>
  </mc:AlternateContent>
  <xr:revisionPtr revIDLastSave="0" documentId="8_{FE37B7C4-DA5B-498E-A71D-F0B105B8A293}" xr6:coauthVersionLast="47" xr6:coauthVersionMax="47" xr10:uidLastSave="{00000000-0000-0000-0000-000000000000}"/>
  <bookViews>
    <workbookView xWindow="-28920" yWindow="-15" windowWidth="29040" windowHeight="15840" xr2:uid="{BF45107D-2E82-4A89-BC80-05CAFF7F2215}"/>
  </bookViews>
  <sheets>
    <sheet name="LYNX-PEX RECLAIM" sheetId="2" r:id="rId1"/>
  </sheets>
  <definedNames>
    <definedName name="_xlnm._FilterDatabase" localSheetId="0" hidden="1">'LYNX-PEX RECLAIM'!$B$10:$I$23</definedName>
    <definedName name="CALocations">#REF!</definedName>
    <definedName name="data">#REF!</definedName>
    <definedName name="Locations">#REF!</definedName>
    <definedName name="_xlnm.Print_Area" localSheetId="0">'LYNX-PEX RECLAIM'!$B$4:$I$24</definedName>
    <definedName name="_xlnm.Print_Titles" localSheetId="0">'LYNX-PEX RECLAIM'!$10:$10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I12" i="2" s="1"/>
  <c r="I22" i="2"/>
  <c r="I23" i="2"/>
  <c r="I24" i="2"/>
  <c r="I19" i="2" l="1"/>
  <c r="I18" i="2"/>
  <c r="I14" i="2"/>
  <c r="I11" i="2"/>
  <c r="I17" i="2"/>
  <c r="I16" i="2"/>
  <c r="I15" i="2"/>
  <c r="I21" i="2"/>
  <c r="I13" i="2"/>
  <c r="I20" i="2"/>
</calcChain>
</file>

<file path=xl/sharedStrings.xml><?xml version="1.0" encoding="utf-8"?>
<sst xmlns="http://schemas.openxmlformats.org/spreadsheetml/2006/main" count="42" uniqueCount="30">
  <si>
    <t>LYNX-PEX RECLAIM Tubing (CTS OD)</t>
  </si>
  <si>
    <t>CND List Price # LYXR 1-24</t>
  </si>
  <si>
    <t>Product Category - 828</t>
  </si>
  <si>
    <t>Pricing Effective: May 23, 2024</t>
  </si>
  <si>
    <t>Enter        Discount %</t>
  </si>
  <si>
    <t>Multiplier</t>
  </si>
  <si>
    <t>CB Part #</t>
  </si>
  <si>
    <t>Description</t>
  </si>
  <si>
    <t>UPC Code</t>
  </si>
  <si>
    <t>Type of Packaging</t>
  </si>
  <si>
    <t>Qty per package(ft)</t>
  </si>
  <si>
    <t>Bundle Qty(ft)</t>
  </si>
  <si>
    <t>List Price     (per ft)</t>
  </si>
  <si>
    <t>Nets                        (per ft)</t>
  </si>
  <si>
    <t xml:space="preserve">1/2 X 20 LYNX-PEX RECLAIM Tubing (CTS) </t>
  </si>
  <si>
    <t>Bundle (20ft)</t>
  </si>
  <si>
    <t>1/2 X 300 LYNX-PEX RECLAIM Tubing (CTS)</t>
  </si>
  <si>
    <t>Coil</t>
  </si>
  <si>
    <t>3/4 X 20 LYNX-PEX RECLAIM Tubing (CTS)</t>
  </si>
  <si>
    <t>3/4 X 100 LYNX-PEX RECLAIM Tubing (CTS)</t>
  </si>
  <si>
    <t>3/4 X 300 LYNX-PEX RECLAIM Tubing (CTS)</t>
  </si>
  <si>
    <t>1 X 20 LYNX-PEX RECLAIM Tubing (CTS)</t>
  </si>
  <si>
    <t>1 X 100 LYNX-PEX RECLAIM Tubing (CTS)</t>
  </si>
  <si>
    <t>1 X 300 LYNX-PEX RECLAIM Tubing (CTS)</t>
  </si>
  <si>
    <t>1 1/4 X 20 LYNX-PEX RECLAIM Tubing (CTS)</t>
  </si>
  <si>
    <t>1 1/4 X 100 LYNX-PEX RECLAIM Tubing (CTS)</t>
  </si>
  <si>
    <t>1 1/2 X 20 LYNX-PEX RECLAIM Tubing (CTS)</t>
  </si>
  <si>
    <t>1 1/2 X 100 LYNX-PEX RECLAIM Tubing (CTS)</t>
  </si>
  <si>
    <t>2 X 20 LYNX-PEX RECLAIM Tubing (CTS)</t>
  </si>
  <si>
    <t>2 X 100 LYNX-PEX RECLAIM Tubing (CTS)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</si>
</sst>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 Light"/>
      <family val="2"/>
    </font>
    <font>
      <sz val="10"/>
      <color theme="1"/>
      <name val="Calibri Light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24"/>
      <color theme="1"/>
      <name val="Calibri Light"/>
      <family val="2"/>
    </font>
    <font>
      <sz val="24"/>
      <color theme="0"/>
      <name val="Calibri Light"/>
      <family val="2"/>
    </font>
    <font>
      <sz val="10"/>
      <color theme="0"/>
      <name val="Calibri Light"/>
      <family val="2"/>
    </font>
    <font>
      <sz val="10"/>
      <name val="Calibri Light"/>
      <family val="2"/>
    </font>
    <font>
      <b/>
      <sz val="11"/>
      <color theme="0"/>
      <name val="Calibri"/>
      <family val="2"/>
    </font>
    <font>
      <sz val="11"/>
      <color theme="1"/>
      <name val="Calibri Light"/>
      <family val="2"/>
    </font>
    <font>
      <sz val="2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</font>
    <font>
      <b/>
      <sz val="11"/>
      <color theme="1"/>
      <name val="Calibri Light"/>
      <family val="2"/>
    </font>
    <font>
      <u/>
      <sz val="13"/>
      <color theme="10"/>
      <name val="Calibri"/>
      <family val="2"/>
      <scheme val="minor"/>
    </font>
    <font>
      <b/>
      <sz val="13"/>
      <color theme="1"/>
      <name val="Calibri Light"/>
      <family val="2"/>
    </font>
    <font>
      <b/>
      <sz val="12"/>
      <name val="Calibri"/>
      <family val="2"/>
      <scheme val="minor"/>
    </font>
    <font>
      <sz val="13"/>
      <color theme="1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44" fontId="5" fillId="0" borderId="2" xfId="1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2" applyFont="1" applyFill="1" applyBorder="1"/>
    <xf numFmtId="1" fontId="6" fillId="2" borderId="3" xfId="2" applyNumberFormat="1" applyFont="1" applyFill="1" applyBorder="1" applyAlignment="1">
      <alignment horizontal="left"/>
    </xf>
    <xf numFmtId="164" fontId="5" fillId="0" borderId="4" xfId="1" applyNumberFormat="1" applyFont="1" applyFill="1" applyBorder="1" applyAlignment="1">
      <alignment horizontal="center" vertical="center"/>
    </xf>
    <xf numFmtId="44" fontId="5" fillId="0" borderId="5" xfId="1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" fontId="5" fillId="0" borderId="6" xfId="0" applyNumberFormat="1" applyFont="1" applyBorder="1" applyAlignment="1">
      <alignment horizontal="left" vertical="center"/>
    </xf>
    <xf numFmtId="164" fontId="7" fillId="0" borderId="4" xfId="1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1" fontId="7" fillId="0" borderId="6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4" fontId="11" fillId="0" borderId="0" xfId="0" applyNumberFormat="1" applyFont="1" applyAlignment="1">
      <alignment vertical="center"/>
    </xf>
    <xf numFmtId="164" fontId="7" fillId="0" borderId="7" xfId="1" applyNumberFormat="1" applyFont="1" applyFill="1" applyBorder="1" applyAlignment="1">
      <alignment horizontal="center" vertical="center"/>
    </xf>
    <xf numFmtId="44" fontId="5" fillId="0" borderId="8" xfId="1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9" fillId="0" borderId="0" xfId="0" applyFont="1"/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3" fillId="0" borderId="0" xfId="0" applyFont="1"/>
    <xf numFmtId="165" fontId="0" fillId="4" borderId="13" xfId="0" applyNumberFormat="1" applyFill="1" applyBorder="1" applyAlignment="1">
      <alignment horizontal="center" vertical="center"/>
    </xf>
    <xf numFmtId="0" fontId="0" fillId="4" borderId="14" xfId="0" applyFill="1" applyBorder="1" applyAlignment="1">
      <alignment horizontal="left" vertical="center"/>
    </xf>
    <xf numFmtId="0" fontId="14" fillId="0" borderId="15" xfId="0" applyFont="1" applyBorder="1"/>
    <xf numFmtId="0" fontId="13" fillId="0" borderId="15" xfId="0" applyFont="1" applyBorder="1"/>
    <xf numFmtId="0" fontId="13" fillId="0" borderId="16" xfId="0" applyFont="1" applyBorder="1" applyAlignment="1">
      <alignment horizontal="center"/>
    </xf>
    <xf numFmtId="2" fontId="0" fillId="5" borderId="14" xfId="3" applyNumberFormat="1" applyFont="1" applyFill="1" applyBorder="1" applyAlignment="1">
      <alignment horizontal="center"/>
    </xf>
    <xf numFmtId="0" fontId="15" fillId="5" borderId="14" xfId="0" applyFont="1" applyFill="1" applyBorder="1" applyAlignment="1">
      <alignment horizontal="left" vertical="center" wrapText="1"/>
    </xf>
    <xf numFmtId="0" fontId="17" fillId="0" borderId="0" xfId="4" applyFont="1" applyBorder="1"/>
    <xf numFmtId="0" fontId="13" fillId="0" borderId="17" xfId="0" applyFont="1" applyBorder="1" applyAlignment="1">
      <alignment horizontal="center"/>
    </xf>
    <xf numFmtId="0" fontId="19" fillId="0" borderId="17" xfId="4" applyFont="1" applyBorder="1" applyAlignment="1">
      <alignment horizontal="center"/>
    </xf>
    <xf numFmtId="0" fontId="21" fillId="2" borderId="20" xfId="0" applyFont="1" applyFill="1" applyBorder="1" applyAlignment="1">
      <alignment vertical="center" wrapText="1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2" fillId="0" borderId="0" xfId="4" applyFont="1"/>
    <xf numFmtId="0" fontId="20" fillId="0" borderId="0" xfId="0" applyFont="1"/>
    <xf numFmtId="0" fontId="18" fillId="0" borderId="0" xfId="0" applyFont="1"/>
    <xf numFmtId="0" fontId="14" fillId="0" borderId="0" xfId="0" applyFont="1"/>
    <xf numFmtId="0" fontId="21" fillId="0" borderId="20" xfId="0" applyFont="1" applyBorder="1" applyAlignment="1">
      <alignment vertical="center" wrapText="1"/>
    </xf>
    <xf numFmtId="0" fontId="21" fillId="0" borderId="20" xfId="0" applyFont="1" applyBorder="1" applyAlignment="1">
      <alignment horizontal="right" vertical="center" wrapText="1"/>
    </xf>
    <xf numFmtId="0" fontId="21" fillId="0" borderId="19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2" fillId="0" borderId="18" xfId="0" applyFont="1" applyBorder="1" applyAlignment="1">
      <alignment horizontal="right" vertical="top"/>
    </xf>
  </cellXfs>
  <cellStyles count="5">
    <cellStyle name="Currency 2" xfId="1" xr:uid="{38B40944-C41E-45DB-87C9-4E73969A6C63}"/>
    <cellStyle name="Hyperlink" xfId="4" builtinId="8"/>
    <cellStyle name="Normal" xfId="0" builtinId="0"/>
    <cellStyle name="Normal 2 2" xfId="2" xr:uid="{7D6289A5-683F-45CA-8CD1-1889728C74A7}"/>
    <cellStyle name="Percent 2" xfId="3" xr:uid="{2A5B1885-0EFE-44AE-86B7-B6969FBDFDA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160020</xdr:colOff>
      <xdr:row>3</xdr:row>
      <xdr:rowOff>152400</xdr:rowOff>
    </xdr:from>
    <xdr:ext cx="1010162" cy="1057775"/>
    <xdr:pic>
      <xdr:nvPicPr>
        <xdr:cNvPr id="2" name="Picture 1">
          <a:extLst>
            <a:ext uri="{FF2B5EF4-FFF2-40B4-BE49-F238E27FC236}">
              <a16:creationId xmlns:a16="http://schemas.microsoft.com/office/drawing/2014/main" id="{ED66D360-CC17-466C-9456-9B0B51639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570" y="723900"/>
          <a:ext cx="1010162" cy="10577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12113-5C98-422B-9135-7D69C9F827DF}">
  <sheetPr>
    <tabColor rgb="FF7030A0"/>
    <pageSetUpPr fitToPage="1"/>
  </sheetPr>
  <dimension ref="A1:M273"/>
  <sheetViews>
    <sheetView showGridLines="0" tabSelected="1" zoomScaleNormal="100" zoomScaleSheetLayoutView="80" zoomScalePageLayoutView="70" workbookViewId="0">
      <selection activeCell="I8" sqref="I8"/>
    </sheetView>
  </sheetViews>
  <sheetFormatPr defaultColWidth="8.88671875" defaultRowHeight="23.4" x14ac:dyDescent="0.45"/>
  <cols>
    <col min="1" max="1" width="5.5546875" style="1" customWidth="1"/>
    <col min="2" max="2" width="14.88671875" style="2" customWidth="1"/>
    <col min="3" max="3" width="37.5546875" style="1" customWidth="1"/>
    <col min="4" max="4" width="18.33203125" style="1" customWidth="1"/>
    <col min="5" max="7" width="14.6640625" style="1" customWidth="1"/>
    <col min="8" max="8" width="13.5546875" style="1" customWidth="1"/>
    <col min="9" max="9" width="14.6640625" style="1" customWidth="1"/>
    <col min="10" max="16384" width="8.88671875" style="1"/>
  </cols>
  <sheetData>
    <row r="1" spans="1:13" s="42" customFormat="1" ht="10.199999999999999" customHeight="1" x14ac:dyDescent="0.35">
      <c r="B1" s="56"/>
      <c r="C1" s="57"/>
      <c r="D1" s="57"/>
      <c r="E1" s="57"/>
    </row>
    <row r="2" spans="1:13" s="42" customFormat="1" ht="10.199999999999999" customHeight="1" x14ac:dyDescent="0.3">
      <c r="B2" s="56"/>
    </row>
    <row r="3" spans="1:13" s="42" customFormat="1" ht="10.199999999999999" customHeight="1" thickBot="1" x14ac:dyDescent="0.35">
      <c r="B3" s="56"/>
    </row>
    <row r="4" spans="1:13" s="42" customFormat="1" ht="16.2" customHeight="1" x14ac:dyDescent="0.3">
      <c r="B4" s="55"/>
      <c r="C4" s="54"/>
      <c r="D4" s="54"/>
      <c r="E4" s="53"/>
      <c r="F4" s="61"/>
      <c r="G4" s="62" t="s">
        <v>0</v>
      </c>
      <c r="H4" s="62"/>
      <c r="I4" s="63"/>
    </row>
    <row r="5" spans="1:13" s="42" customFormat="1" ht="15" customHeight="1" x14ac:dyDescent="0.35">
      <c r="B5" s="51"/>
      <c r="C5" s="58"/>
      <c r="D5" s="58"/>
      <c r="E5" s="58"/>
      <c r="F5" s="64" t="s">
        <v>1</v>
      </c>
      <c r="G5" s="64"/>
      <c r="H5" s="64"/>
      <c r="I5" s="65"/>
    </row>
    <row r="6" spans="1:13" s="42" customFormat="1" ht="15" customHeight="1" x14ac:dyDescent="0.35">
      <c r="B6" s="52"/>
      <c r="C6" s="59"/>
      <c r="D6" s="59"/>
      <c r="E6" s="59"/>
      <c r="F6" s="64" t="s">
        <v>2</v>
      </c>
      <c r="G6" s="64"/>
      <c r="H6" s="64"/>
      <c r="I6" s="65"/>
    </row>
    <row r="7" spans="1:13" s="42" customFormat="1" ht="15" customHeight="1" thickBot="1" x14ac:dyDescent="0.4">
      <c r="B7" s="52"/>
      <c r="C7" s="59"/>
      <c r="D7" s="59"/>
      <c r="E7" s="59"/>
      <c r="G7" s="64" t="s">
        <v>3</v>
      </c>
      <c r="H7" s="64"/>
      <c r="I7" s="65"/>
    </row>
    <row r="8" spans="1:13" s="42" customFormat="1" ht="29.7" customHeight="1" thickBot="1" x14ac:dyDescent="0.65">
      <c r="B8" s="51"/>
      <c r="C8" s="50"/>
      <c r="D8" s="50"/>
      <c r="E8" s="50"/>
      <c r="F8" s="60"/>
      <c r="G8" s="60"/>
      <c r="H8" s="49" t="s">
        <v>4</v>
      </c>
      <c r="I8" s="48">
        <v>0</v>
      </c>
    </row>
    <row r="9" spans="1:13" s="42" customFormat="1" ht="15" customHeight="1" thickBot="1" x14ac:dyDescent="0.65">
      <c r="B9" s="47"/>
      <c r="C9" s="46"/>
      <c r="D9" s="46"/>
      <c r="E9" s="46"/>
      <c r="F9" s="45"/>
      <c r="G9" s="45"/>
      <c r="H9" s="44" t="s">
        <v>5</v>
      </c>
      <c r="I9" s="43">
        <f>(100-I8)/100</f>
        <v>1</v>
      </c>
    </row>
    <row r="10" spans="1:13" s="37" customFormat="1" ht="29.7" customHeight="1" thickBot="1" x14ac:dyDescent="0.65">
      <c r="B10" s="41" t="s">
        <v>6</v>
      </c>
      <c r="C10" s="40" t="s">
        <v>7</v>
      </c>
      <c r="D10" s="39" t="s">
        <v>8</v>
      </c>
      <c r="E10" s="39" t="s">
        <v>9</v>
      </c>
      <c r="F10" s="39" t="s">
        <v>10</v>
      </c>
      <c r="G10" s="39" t="s">
        <v>11</v>
      </c>
      <c r="H10" s="39" t="s">
        <v>12</v>
      </c>
      <c r="I10" s="38" t="s">
        <v>13</v>
      </c>
    </row>
    <row r="11" spans="1:13" s="27" customFormat="1" ht="13.95" customHeight="1" x14ac:dyDescent="0.3">
      <c r="A11" s="28"/>
      <c r="B11" s="36">
        <v>8280050205</v>
      </c>
      <c r="C11" s="35" t="s">
        <v>14</v>
      </c>
      <c r="D11" s="32">
        <v>77894282199</v>
      </c>
      <c r="E11" s="34" t="s">
        <v>15</v>
      </c>
      <c r="F11" s="33">
        <v>20</v>
      </c>
      <c r="G11" s="33">
        <v>500</v>
      </c>
      <c r="H11" s="31">
        <v>1.6094999999999999</v>
      </c>
      <c r="I11" s="30">
        <f t="shared" ref="I11:I24" si="0">$I$9*H11</f>
        <v>1.6094999999999999</v>
      </c>
      <c r="J11" s="29"/>
      <c r="K11" s="28"/>
      <c r="L11" s="28"/>
      <c r="M11" s="28"/>
    </row>
    <row r="12" spans="1:13" s="26" customFormat="1" ht="13.95" customHeight="1" x14ac:dyDescent="0.3">
      <c r="A12" s="6"/>
      <c r="B12" s="23">
        <v>8280050300</v>
      </c>
      <c r="C12" s="22" t="s">
        <v>16</v>
      </c>
      <c r="D12" s="16">
        <v>77894282208</v>
      </c>
      <c r="E12" s="18" t="s">
        <v>17</v>
      </c>
      <c r="F12" s="17">
        <v>300</v>
      </c>
      <c r="G12" s="17"/>
      <c r="H12" s="15">
        <v>1.6094999999999999</v>
      </c>
      <c r="I12" s="21">
        <f t="shared" si="0"/>
        <v>1.6094999999999999</v>
      </c>
      <c r="J12" s="6"/>
      <c r="K12" s="6"/>
      <c r="L12" s="6"/>
      <c r="M12" s="6"/>
    </row>
    <row r="13" spans="1:13" s="26" customFormat="1" ht="13.95" customHeight="1" x14ac:dyDescent="0.3">
      <c r="A13" s="6"/>
      <c r="B13" s="23">
        <v>8280070202</v>
      </c>
      <c r="C13" s="22" t="s">
        <v>18</v>
      </c>
      <c r="D13" s="16">
        <v>77894282200</v>
      </c>
      <c r="E13" s="18" t="s">
        <v>15</v>
      </c>
      <c r="F13" s="17">
        <v>20</v>
      </c>
      <c r="G13" s="17">
        <v>200</v>
      </c>
      <c r="H13" s="15">
        <v>3.1610999999999998</v>
      </c>
      <c r="I13" s="21">
        <f t="shared" si="0"/>
        <v>3.1610999999999998</v>
      </c>
      <c r="J13" s="6"/>
      <c r="K13" s="6"/>
      <c r="L13" s="6"/>
      <c r="M13" s="6"/>
    </row>
    <row r="14" spans="1:13" s="26" customFormat="1" ht="13.95" customHeight="1" x14ac:dyDescent="0.3">
      <c r="A14" s="6"/>
      <c r="B14" s="23">
        <v>8280070100</v>
      </c>
      <c r="C14" s="22" t="s">
        <v>19</v>
      </c>
      <c r="D14" s="16">
        <v>77894282194</v>
      </c>
      <c r="E14" s="18" t="s">
        <v>17</v>
      </c>
      <c r="F14" s="17">
        <v>1000</v>
      </c>
      <c r="G14" s="17"/>
      <c r="H14" s="15">
        <v>3.1610999999999998</v>
      </c>
      <c r="I14" s="21">
        <f t="shared" si="0"/>
        <v>3.1610999999999998</v>
      </c>
      <c r="J14" s="6"/>
      <c r="K14" s="6"/>
      <c r="L14" s="6"/>
      <c r="M14" s="6"/>
    </row>
    <row r="15" spans="1:13" s="26" customFormat="1" ht="13.95" customHeight="1" x14ac:dyDescent="0.3">
      <c r="A15" s="6"/>
      <c r="B15" s="23">
        <v>8280070300</v>
      </c>
      <c r="C15" s="22" t="s">
        <v>20</v>
      </c>
      <c r="D15" s="16">
        <v>77894282209</v>
      </c>
      <c r="E15" s="18" t="s">
        <v>17</v>
      </c>
      <c r="F15" s="17">
        <v>300</v>
      </c>
      <c r="G15" s="17"/>
      <c r="H15" s="15">
        <v>3.1610999999999998</v>
      </c>
      <c r="I15" s="21">
        <f t="shared" si="0"/>
        <v>3.1610999999999998</v>
      </c>
      <c r="J15" s="6"/>
      <c r="K15" s="6"/>
      <c r="L15" s="6"/>
      <c r="M15" s="6"/>
    </row>
    <row r="16" spans="1:13" s="26" customFormat="1" ht="13.95" customHeight="1" x14ac:dyDescent="0.3">
      <c r="A16" s="6"/>
      <c r="B16" s="23">
        <v>8285010020</v>
      </c>
      <c r="C16" s="22" t="s">
        <v>21</v>
      </c>
      <c r="D16" s="16">
        <v>77894282201</v>
      </c>
      <c r="E16" s="18" t="s">
        <v>15</v>
      </c>
      <c r="F16" s="17">
        <v>20</v>
      </c>
      <c r="G16" s="17">
        <v>100</v>
      </c>
      <c r="H16" s="15">
        <v>5.1178999999999997</v>
      </c>
      <c r="I16" s="21">
        <f t="shared" si="0"/>
        <v>5.1178999999999997</v>
      </c>
      <c r="J16" s="6"/>
      <c r="K16" s="6"/>
      <c r="L16" s="6"/>
      <c r="M16" s="6"/>
    </row>
    <row r="17" spans="1:13" s="26" customFormat="1" ht="13.95" customHeight="1" x14ac:dyDescent="0.3">
      <c r="A17" s="6"/>
      <c r="B17" s="23">
        <v>8280100100</v>
      </c>
      <c r="C17" s="22" t="s">
        <v>22</v>
      </c>
      <c r="D17" s="16">
        <v>77894282195</v>
      </c>
      <c r="E17" s="18" t="s">
        <v>17</v>
      </c>
      <c r="F17" s="17">
        <v>100</v>
      </c>
      <c r="G17" s="17"/>
      <c r="H17" s="15">
        <v>5.1178999999999997</v>
      </c>
      <c r="I17" s="21">
        <f t="shared" si="0"/>
        <v>5.1178999999999997</v>
      </c>
      <c r="J17" s="6"/>
      <c r="K17" s="6"/>
      <c r="L17" s="6"/>
      <c r="M17" s="6"/>
    </row>
    <row r="18" spans="1:13" s="26" customFormat="1" ht="13.95" customHeight="1" x14ac:dyDescent="0.3">
      <c r="A18" s="6"/>
      <c r="B18" s="23">
        <v>8280100300</v>
      </c>
      <c r="C18" s="22" t="s">
        <v>23</v>
      </c>
      <c r="D18" s="16">
        <v>77894282210</v>
      </c>
      <c r="E18" s="18" t="s">
        <v>17</v>
      </c>
      <c r="F18" s="17">
        <v>300</v>
      </c>
      <c r="G18" s="17"/>
      <c r="H18" s="15">
        <v>5.1178999999999997</v>
      </c>
      <c r="I18" s="21">
        <f t="shared" si="0"/>
        <v>5.1178999999999997</v>
      </c>
      <c r="J18" s="6"/>
      <c r="K18" s="6"/>
      <c r="L18" s="6"/>
      <c r="M18" s="6"/>
    </row>
    <row r="19" spans="1:13" s="26" customFormat="1" ht="13.95" customHeight="1" x14ac:dyDescent="0.3">
      <c r="A19" s="6"/>
      <c r="B19" s="23">
        <v>8280120020</v>
      </c>
      <c r="C19" s="22" t="s">
        <v>24</v>
      </c>
      <c r="D19" s="16">
        <v>77894282211</v>
      </c>
      <c r="E19" s="18" t="s">
        <v>15</v>
      </c>
      <c r="F19" s="17">
        <v>20</v>
      </c>
      <c r="G19" s="17">
        <v>100</v>
      </c>
      <c r="H19" s="15">
        <v>9.0084</v>
      </c>
      <c r="I19" s="21">
        <f t="shared" si="0"/>
        <v>9.0084</v>
      </c>
      <c r="J19" s="6"/>
      <c r="K19" s="6"/>
      <c r="L19" s="6"/>
      <c r="M19" s="6"/>
    </row>
    <row r="20" spans="1:13" s="3" customFormat="1" ht="13.95" customHeight="1" x14ac:dyDescent="0.3">
      <c r="A20" s="5"/>
      <c r="B20" s="25">
        <v>8280120100</v>
      </c>
      <c r="C20" s="24" t="s">
        <v>25</v>
      </c>
      <c r="D20" s="16">
        <v>77894282196</v>
      </c>
      <c r="E20" s="18" t="s">
        <v>17</v>
      </c>
      <c r="F20" s="17">
        <v>100</v>
      </c>
      <c r="G20" s="17"/>
      <c r="H20" s="15">
        <v>9.0084</v>
      </c>
      <c r="I20" s="21">
        <f t="shared" si="0"/>
        <v>9.0084</v>
      </c>
      <c r="J20" s="5"/>
      <c r="K20" s="5"/>
      <c r="L20" s="5"/>
      <c r="M20" s="5"/>
    </row>
    <row r="21" spans="1:13" s="3" customFormat="1" ht="13.95" customHeight="1" x14ac:dyDescent="0.3">
      <c r="A21" s="5"/>
      <c r="B21" s="25">
        <v>8280150020</v>
      </c>
      <c r="C21" s="24" t="s">
        <v>26</v>
      </c>
      <c r="D21" s="16">
        <v>77894282212</v>
      </c>
      <c r="E21" s="18" t="s">
        <v>15</v>
      </c>
      <c r="F21" s="17">
        <v>20</v>
      </c>
      <c r="G21" s="17">
        <v>100</v>
      </c>
      <c r="H21" s="15">
        <v>14.4389</v>
      </c>
      <c r="I21" s="21">
        <f t="shared" si="0"/>
        <v>14.4389</v>
      </c>
      <c r="J21" s="5"/>
      <c r="K21" s="5"/>
      <c r="L21" s="5"/>
      <c r="M21" s="5"/>
    </row>
    <row r="22" spans="1:13" s="3" customFormat="1" ht="13.95" customHeight="1" x14ac:dyDescent="0.3">
      <c r="A22" s="5"/>
      <c r="B22" s="23">
        <v>8280150100</v>
      </c>
      <c r="C22" s="22" t="s">
        <v>27</v>
      </c>
      <c r="D22" s="16">
        <v>77894282197</v>
      </c>
      <c r="E22" s="18" t="s">
        <v>17</v>
      </c>
      <c r="F22" s="17">
        <v>100</v>
      </c>
      <c r="G22" s="17"/>
      <c r="H22" s="15">
        <v>14.4389</v>
      </c>
      <c r="I22" s="21">
        <f t="shared" si="0"/>
        <v>14.4389</v>
      </c>
      <c r="J22" s="5"/>
      <c r="K22" s="5"/>
      <c r="L22" s="5"/>
      <c r="M22" s="5"/>
    </row>
    <row r="23" spans="1:13" s="3" customFormat="1" ht="13.95" customHeight="1" x14ac:dyDescent="0.3">
      <c r="A23" s="5"/>
      <c r="B23" s="20">
        <v>8280200020</v>
      </c>
      <c r="C23" s="19" t="s">
        <v>28</v>
      </c>
      <c r="D23" s="16">
        <v>77894282213</v>
      </c>
      <c r="E23" s="18" t="s">
        <v>15</v>
      </c>
      <c r="F23" s="17">
        <v>20</v>
      </c>
      <c r="G23" s="17">
        <v>100</v>
      </c>
      <c r="H23" s="15">
        <v>29.711600000000001</v>
      </c>
      <c r="I23" s="14">
        <f t="shared" si="0"/>
        <v>29.711600000000001</v>
      </c>
      <c r="J23" s="5"/>
      <c r="K23" s="5"/>
      <c r="L23" s="5"/>
      <c r="M23" s="5"/>
    </row>
    <row r="24" spans="1:13" s="3" customFormat="1" ht="13.95" customHeight="1" thickBot="1" x14ac:dyDescent="0.35">
      <c r="A24" s="5"/>
      <c r="B24" s="13">
        <v>8280200100</v>
      </c>
      <c r="C24" s="12" t="s">
        <v>29</v>
      </c>
      <c r="D24" s="9">
        <v>77894282198</v>
      </c>
      <c r="E24" s="11" t="s">
        <v>17</v>
      </c>
      <c r="F24" s="10">
        <v>100</v>
      </c>
      <c r="G24" s="10"/>
      <c r="H24" s="8">
        <v>29.711600000000001</v>
      </c>
      <c r="I24" s="7">
        <f t="shared" si="0"/>
        <v>29.711600000000001</v>
      </c>
      <c r="J24" s="5"/>
      <c r="K24" s="5"/>
      <c r="L24" s="5"/>
      <c r="M24" s="5"/>
    </row>
    <row r="25" spans="1:13" s="3" customFormat="1" ht="13.95" customHeight="1" x14ac:dyDescent="0.3">
      <c r="A25" s="5"/>
      <c r="B25" s="6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s="3" customFormat="1" ht="13.95" customHeight="1" x14ac:dyDescent="0.3">
      <c r="A26" s="5"/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s="3" customFormat="1" ht="13.95" customHeight="1" x14ac:dyDescent="0.3">
      <c r="A27" s="5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s="3" customFormat="1" ht="13.95" customHeight="1" x14ac:dyDescent="0.3">
      <c r="A28" s="5"/>
      <c r="B28" s="6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s="3" customFormat="1" ht="13.95" customHeight="1" x14ac:dyDescent="0.3">
      <c r="A29" s="5"/>
      <c r="B29" s="6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s="3" customFormat="1" ht="13.95" customHeight="1" x14ac:dyDescent="0.3">
      <c r="A30" s="5"/>
      <c r="B30" s="6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s="3" customFormat="1" ht="13.95" customHeight="1" x14ac:dyDescent="0.3">
      <c r="A31" s="5"/>
      <c r="B31" s="6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s="3" customFormat="1" ht="13.95" customHeight="1" x14ac:dyDescent="0.3">
      <c r="A32" s="5"/>
      <c r="B32" s="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s="3" customFormat="1" ht="13.95" customHeight="1" x14ac:dyDescent="0.3">
      <c r="A33" s="5"/>
      <c r="B33" s="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s="3" customFormat="1" ht="13.95" customHeight="1" x14ac:dyDescent="0.3">
      <c r="A34" s="5"/>
      <c r="B34" s="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s="3" customFormat="1" ht="13.95" customHeight="1" x14ac:dyDescent="0.3">
      <c r="A35" s="5"/>
      <c r="B35" s="6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s="3" customFormat="1" ht="13.95" customHeight="1" x14ac:dyDescent="0.3">
      <c r="A36" s="5"/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s="3" customFormat="1" ht="13.95" customHeight="1" x14ac:dyDescent="0.3">
      <c r="A37" s="5"/>
      <c r="B37" s="6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s="3" customFormat="1" ht="13.95" customHeight="1" x14ac:dyDescent="0.3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s="3" customFormat="1" ht="13.95" customHeight="1" x14ac:dyDescent="0.3">
      <c r="A39" s="5"/>
      <c r="B39" s="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s="3" customFormat="1" ht="13.95" customHeight="1" x14ac:dyDescent="0.3">
      <c r="A40" s="5"/>
      <c r="B40" s="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s="3" customFormat="1" ht="13.95" customHeight="1" x14ac:dyDescent="0.3">
      <c r="A41" s="5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s="3" customFormat="1" ht="13.95" customHeight="1" x14ac:dyDescent="0.3">
      <c r="A42" s="5"/>
      <c r="B42" s="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s="3" customFormat="1" ht="13.95" customHeight="1" x14ac:dyDescent="0.3">
      <c r="A43" s="5"/>
      <c r="B43" s="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s="3" customFormat="1" ht="13.95" customHeight="1" x14ac:dyDescent="0.3">
      <c r="A44" s="5"/>
      <c r="B44" s="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s="3" customFormat="1" ht="13.95" customHeight="1" x14ac:dyDescent="0.3">
      <c r="A45" s="5"/>
      <c r="B45" s="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s="3" customFormat="1" ht="13.95" customHeight="1" x14ac:dyDescent="0.3">
      <c r="A46" s="5"/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s="3" customFormat="1" ht="13.95" customHeight="1" x14ac:dyDescent="0.3">
      <c r="A47" s="5"/>
      <c r="B47" s="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s="3" customFormat="1" ht="13.95" customHeight="1" x14ac:dyDescent="0.3">
      <c r="A48" s="5"/>
      <c r="B48" s="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s="3" customFormat="1" ht="13.95" customHeight="1" x14ac:dyDescent="0.3">
      <c r="A49" s="5"/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s="3" customFormat="1" ht="13.95" customHeight="1" x14ac:dyDescent="0.3">
      <c r="A50" s="5"/>
      <c r="B50" s="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s="3" customFormat="1" ht="13.95" customHeight="1" x14ac:dyDescent="0.3">
      <c r="A51" s="5"/>
      <c r="B51" s="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s="3" customFormat="1" ht="13.95" customHeight="1" x14ac:dyDescent="0.3">
      <c r="A52" s="5"/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s="3" customFormat="1" ht="13.95" customHeight="1" x14ac:dyDescent="0.3">
      <c r="A53" s="5"/>
      <c r="B53" s="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s="3" customFormat="1" ht="13.95" customHeight="1" x14ac:dyDescent="0.3">
      <c r="B54" s="4"/>
    </row>
    <row r="55" spans="1:13" s="3" customFormat="1" ht="13.95" customHeight="1" x14ac:dyDescent="0.3">
      <c r="B55" s="4"/>
    </row>
    <row r="56" spans="1:13" s="3" customFormat="1" ht="13.95" customHeight="1" x14ac:dyDescent="0.3">
      <c r="B56" s="4"/>
    </row>
    <row r="57" spans="1:13" s="3" customFormat="1" ht="13.95" customHeight="1" x14ac:dyDescent="0.3">
      <c r="B57" s="4"/>
    </row>
    <row r="58" spans="1:13" s="3" customFormat="1" ht="13.95" customHeight="1" x14ac:dyDescent="0.3">
      <c r="B58" s="4"/>
    </row>
    <row r="59" spans="1:13" s="3" customFormat="1" ht="13.95" customHeight="1" x14ac:dyDescent="0.3">
      <c r="B59" s="4"/>
    </row>
    <row r="60" spans="1:13" s="3" customFormat="1" ht="13.95" customHeight="1" x14ac:dyDescent="0.3">
      <c r="B60" s="4"/>
    </row>
    <row r="61" spans="1:13" s="3" customFormat="1" ht="13.95" customHeight="1" x14ac:dyDescent="0.3">
      <c r="B61" s="4"/>
    </row>
    <row r="62" spans="1:13" s="3" customFormat="1" ht="13.95" customHeight="1" x14ac:dyDescent="0.3">
      <c r="B62" s="4"/>
    </row>
    <row r="63" spans="1:13" s="3" customFormat="1" ht="13.95" customHeight="1" x14ac:dyDescent="0.3">
      <c r="B63" s="4"/>
    </row>
    <row r="64" spans="1:13" s="3" customFormat="1" ht="13.95" customHeight="1" x14ac:dyDescent="0.3">
      <c r="B64" s="4"/>
    </row>
    <row r="65" spans="2:2" s="3" customFormat="1" ht="13.95" customHeight="1" x14ac:dyDescent="0.3">
      <c r="B65" s="4"/>
    </row>
    <row r="66" spans="2:2" s="3" customFormat="1" ht="13.95" customHeight="1" x14ac:dyDescent="0.3">
      <c r="B66" s="4"/>
    </row>
    <row r="67" spans="2:2" s="3" customFormat="1" ht="13.95" customHeight="1" x14ac:dyDescent="0.3">
      <c r="B67" s="4"/>
    </row>
    <row r="68" spans="2:2" s="3" customFormat="1" ht="13.95" customHeight="1" x14ac:dyDescent="0.3">
      <c r="B68" s="4"/>
    </row>
    <row r="69" spans="2:2" s="3" customFormat="1" ht="13.95" customHeight="1" x14ac:dyDescent="0.3">
      <c r="B69" s="4"/>
    </row>
    <row r="70" spans="2:2" s="3" customFormat="1" ht="13.95" customHeight="1" x14ac:dyDescent="0.3">
      <c r="B70" s="4"/>
    </row>
    <row r="71" spans="2:2" s="3" customFormat="1" ht="13.95" customHeight="1" x14ac:dyDescent="0.3">
      <c r="B71" s="4"/>
    </row>
    <row r="72" spans="2:2" s="3" customFormat="1" ht="13.95" customHeight="1" x14ac:dyDescent="0.3">
      <c r="B72" s="4"/>
    </row>
    <row r="73" spans="2:2" s="3" customFormat="1" ht="13.95" customHeight="1" x14ac:dyDescent="0.3">
      <c r="B73" s="4"/>
    </row>
    <row r="74" spans="2:2" s="3" customFormat="1" ht="13.95" customHeight="1" x14ac:dyDescent="0.3">
      <c r="B74" s="4"/>
    </row>
    <row r="75" spans="2:2" s="3" customFormat="1" ht="13.95" customHeight="1" x14ac:dyDescent="0.3">
      <c r="B75" s="4"/>
    </row>
    <row r="76" spans="2:2" s="3" customFormat="1" ht="13.95" customHeight="1" x14ac:dyDescent="0.3">
      <c r="B76" s="4"/>
    </row>
    <row r="77" spans="2:2" s="3" customFormat="1" ht="13.95" customHeight="1" x14ac:dyDescent="0.3">
      <c r="B77" s="4"/>
    </row>
    <row r="78" spans="2:2" s="3" customFormat="1" ht="13.95" customHeight="1" x14ac:dyDescent="0.3">
      <c r="B78" s="4"/>
    </row>
    <row r="79" spans="2:2" s="3" customFormat="1" ht="13.95" customHeight="1" x14ac:dyDescent="0.3">
      <c r="B79" s="4"/>
    </row>
    <row r="80" spans="2:2" s="3" customFormat="1" ht="13.95" customHeight="1" x14ac:dyDescent="0.3">
      <c r="B80" s="4"/>
    </row>
    <row r="81" spans="2:2" s="3" customFormat="1" ht="13.95" customHeight="1" x14ac:dyDescent="0.3">
      <c r="B81" s="4"/>
    </row>
    <row r="82" spans="2:2" s="3" customFormat="1" ht="13.95" customHeight="1" x14ac:dyDescent="0.3">
      <c r="B82" s="4"/>
    </row>
    <row r="83" spans="2:2" s="3" customFormat="1" ht="13.95" customHeight="1" x14ac:dyDescent="0.3">
      <c r="B83" s="4"/>
    </row>
    <row r="84" spans="2:2" s="3" customFormat="1" ht="13.95" customHeight="1" x14ac:dyDescent="0.3">
      <c r="B84" s="4"/>
    </row>
    <row r="85" spans="2:2" s="3" customFormat="1" ht="13.95" customHeight="1" x14ac:dyDescent="0.3">
      <c r="B85" s="4"/>
    </row>
    <row r="86" spans="2:2" s="3" customFormat="1" ht="13.95" customHeight="1" x14ac:dyDescent="0.3">
      <c r="B86" s="4"/>
    </row>
    <row r="87" spans="2:2" s="3" customFormat="1" ht="13.95" customHeight="1" x14ac:dyDescent="0.3">
      <c r="B87" s="4"/>
    </row>
    <row r="88" spans="2:2" s="3" customFormat="1" ht="13.95" customHeight="1" x14ac:dyDescent="0.3">
      <c r="B88" s="4"/>
    </row>
    <row r="89" spans="2:2" s="3" customFormat="1" ht="13.95" customHeight="1" x14ac:dyDescent="0.3">
      <c r="B89" s="4"/>
    </row>
    <row r="90" spans="2:2" s="3" customFormat="1" ht="13.95" customHeight="1" x14ac:dyDescent="0.3">
      <c r="B90" s="4"/>
    </row>
    <row r="91" spans="2:2" s="3" customFormat="1" ht="13.95" customHeight="1" x14ac:dyDescent="0.3">
      <c r="B91" s="4"/>
    </row>
    <row r="92" spans="2:2" s="3" customFormat="1" ht="13.95" customHeight="1" x14ac:dyDescent="0.3">
      <c r="B92" s="4"/>
    </row>
    <row r="93" spans="2:2" s="3" customFormat="1" ht="13.95" customHeight="1" x14ac:dyDescent="0.3">
      <c r="B93" s="4"/>
    </row>
    <row r="94" spans="2:2" s="3" customFormat="1" ht="13.95" customHeight="1" x14ac:dyDescent="0.3">
      <c r="B94" s="4"/>
    </row>
    <row r="95" spans="2:2" s="3" customFormat="1" ht="13.95" customHeight="1" x14ac:dyDescent="0.3">
      <c r="B95" s="4"/>
    </row>
    <row r="96" spans="2:2" s="3" customFormat="1" ht="13.95" customHeight="1" x14ac:dyDescent="0.3">
      <c r="B96" s="4"/>
    </row>
    <row r="97" spans="2:2" s="3" customFormat="1" ht="13.95" customHeight="1" x14ac:dyDescent="0.3">
      <c r="B97" s="4"/>
    </row>
    <row r="98" spans="2:2" s="3" customFormat="1" ht="13.95" customHeight="1" x14ac:dyDescent="0.3">
      <c r="B98" s="4"/>
    </row>
    <row r="99" spans="2:2" s="3" customFormat="1" ht="13.95" customHeight="1" x14ac:dyDescent="0.3">
      <c r="B99" s="4"/>
    </row>
    <row r="100" spans="2:2" s="3" customFormat="1" ht="13.95" customHeight="1" x14ac:dyDescent="0.3">
      <c r="B100" s="4"/>
    </row>
    <row r="101" spans="2:2" s="3" customFormat="1" ht="13.95" customHeight="1" x14ac:dyDescent="0.3">
      <c r="B101" s="4"/>
    </row>
    <row r="102" spans="2:2" ht="13.95" customHeight="1" x14ac:dyDescent="0.45"/>
    <row r="103" spans="2:2" ht="13.95" customHeight="1" x14ac:dyDescent="0.45"/>
    <row r="104" spans="2:2" ht="13.95" customHeight="1" x14ac:dyDescent="0.45"/>
    <row r="105" spans="2:2" ht="13.95" customHeight="1" x14ac:dyDescent="0.45"/>
    <row r="106" spans="2:2" ht="13.95" customHeight="1" x14ac:dyDescent="0.45"/>
    <row r="107" spans="2:2" ht="13.95" customHeight="1" x14ac:dyDescent="0.45"/>
    <row r="108" spans="2:2" ht="13.95" customHeight="1" x14ac:dyDescent="0.45"/>
    <row r="109" spans="2:2" ht="13.95" customHeight="1" x14ac:dyDescent="0.45"/>
    <row r="110" spans="2:2" ht="13.95" customHeight="1" x14ac:dyDescent="0.45"/>
    <row r="111" spans="2:2" ht="13.95" customHeight="1" x14ac:dyDescent="0.45"/>
    <row r="112" spans="2:2" ht="13.95" customHeight="1" x14ac:dyDescent="0.45"/>
    <row r="113" ht="13.95" customHeight="1" x14ac:dyDescent="0.45"/>
    <row r="114" ht="13.95" customHeight="1" x14ac:dyDescent="0.45"/>
    <row r="115" ht="13.95" customHeight="1" x14ac:dyDescent="0.45"/>
    <row r="116" ht="13.95" customHeight="1" x14ac:dyDescent="0.45"/>
    <row r="117" ht="13.95" customHeight="1" x14ac:dyDescent="0.45"/>
    <row r="118" ht="13.95" customHeight="1" x14ac:dyDescent="0.45"/>
    <row r="119" ht="13.95" customHeight="1" x14ac:dyDescent="0.45"/>
    <row r="120" ht="13.95" customHeight="1" x14ac:dyDescent="0.45"/>
    <row r="121" ht="13.95" customHeight="1" x14ac:dyDescent="0.45"/>
    <row r="122" ht="13.95" customHeight="1" x14ac:dyDescent="0.45"/>
    <row r="123" ht="13.95" customHeight="1" x14ac:dyDescent="0.45"/>
    <row r="124" ht="13.95" customHeight="1" x14ac:dyDescent="0.45"/>
    <row r="125" ht="13.95" customHeight="1" x14ac:dyDescent="0.45"/>
    <row r="126" ht="13.95" customHeight="1" x14ac:dyDescent="0.45"/>
    <row r="127" ht="13.95" customHeight="1" x14ac:dyDescent="0.45"/>
    <row r="128" ht="13.95" customHeight="1" x14ac:dyDescent="0.45"/>
    <row r="129" ht="13.95" customHeight="1" x14ac:dyDescent="0.45"/>
    <row r="130" ht="13.95" customHeight="1" x14ac:dyDescent="0.45"/>
    <row r="131" ht="13.95" customHeight="1" x14ac:dyDescent="0.45"/>
    <row r="132" ht="13.95" customHeight="1" x14ac:dyDescent="0.45"/>
    <row r="133" ht="13.95" customHeight="1" x14ac:dyDescent="0.45"/>
    <row r="134" ht="13.95" customHeight="1" x14ac:dyDescent="0.45"/>
    <row r="135" ht="13.95" customHeight="1" x14ac:dyDescent="0.45"/>
    <row r="136" ht="13.95" customHeight="1" x14ac:dyDescent="0.45"/>
    <row r="137" ht="13.95" customHeight="1" x14ac:dyDescent="0.45"/>
    <row r="138" ht="13.95" customHeight="1" x14ac:dyDescent="0.45"/>
    <row r="139" ht="13.95" customHeight="1" x14ac:dyDescent="0.45"/>
    <row r="140" ht="13.95" customHeight="1" x14ac:dyDescent="0.45"/>
    <row r="141" ht="13.95" customHeight="1" x14ac:dyDescent="0.45"/>
    <row r="142" ht="13.95" customHeight="1" x14ac:dyDescent="0.45"/>
    <row r="143" ht="13.95" customHeight="1" x14ac:dyDescent="0.45"/>
    <row r="144" ht="13.95" customHeight="1" x14ac:dyDescent="0.45"/>
    <row r="145" ht="13.95" customHeight="1" x14ac:dyDescent="0.45"/>
    <row r="146" ht="13.95" customHeight="1" x14ac:dyDescent="0.45"/>
    <row r="147" ht="13.95" customHeight="1" x14ac:dyDescent="0.45"/>
    <row r="148" ht="13.95" customHeight="1" x14ac:dyDescent="0.45"/>
    <row r="149" ht="13.95" customHeight="1" x14ac:dyDescent="0.45"/>
    <row r="150" ht="13.95" customHeight="1" x14ac:dyDescent="0.45"/>
    <row r="151" ht="13.95" customHeight="1" x14ac:dyDescent="0.45"/>
    <row r="152" ht="13.95" customHeight="1" x14ac:dyDescent="0.45"/>
    <row r="153" ht="13.95" customHeight="1" x14ac:dyDescent="0.45"/>
    <row r="154" ht="13.95" customHeight="1" x14ac:dyDescent="0.45"/>
    <row r="155" ht="13.95" customHeight="1" x14ac:dyDescent="0.45"/>
    <row r="156" ht="13.95" customHeight="1" x14ac:dyDescent="0.45"/>
    <row r="157" ht="13.95" customHeight="1" x14ac:dyDescent="0.45"/>
    <row r="158" ht="13.95" customHeight="1" x14ac:dyDescent="0.45"/>
    <row r="159" ht="13.95" customHeight="1" x14ac:dyDescent="0.45"/>
    <row r="160" ht="13.95" customHeight="1" x14ac:dyDescent="0.45"/>
    <row r="161" ht="13.95" customHeight="1" x14ac:dyDescent="0.45"/>
    <row r="162" ht="13.95" customHeight="1" x14ac:dyDescent="0.45"/>
    <row r="163" ht="13.95" customHeight="1" x14ac:dyDescent="0.45"/>
    <row r="164" ht="13.95" customHeight="1" x14ac:dyDescent="0.45"/>
    <row r="165" ht="13.95" customHeight="1" x14ac:dyDescent="0.45"/>
    <row r="166" ht="13.95" customHeight="1" x14ac:dyDescent="0.45"/>
    <row r="167" ht="13.95" customHeight="1" x14ac:dyDescent="0.45"/>
    <row r="168" ht="13.95" customHeight="1" x14ac:dyDescent="0.45"/>
    <row r="169" ht="13.95" customHeight="1" x14ac:dyDescent="0.45"/>
    <row r="170" ht="13.95" customHeight="1" x14ac:dyDescent="0.45"/>
    <row r="171" ht="13.95" customHeight="1" x14ac:dyDescent="0.45"/>
    <row r="172" ht="13.95" customHeight="1" x14ac:dyDescent="0.45"/>
    <row r="173" ht="13.95" customHeight="1" x14ac:dyDescent="0.45"/>
    <row r="174" ht="13.95" customHeight="1" x14ac:dyDescent="0.45"/>
    <row r="175" ht="13.95" customHeight="1" x14ac:dyDescent="0.45"/>
    <row r="176" ht="13.95" customHeight="1" x14ac:dyDescent="0.45"/>
    <row r="177" ht="13.95" customHeight="1" x14ac:dyDescent="0.45"/>
    <row r="178" ht="13.95" customHeight="1" x14ac:dyDescent="0.45"/>
    <row r="179" ht="13.95" customHeight="1" x14ac:dyDescent="0.45"/>
    <row r="180" ht="13.95" customHeight="1" x14ac:dyDescent="0.45"/>
    <row r="181" ht="13.95" customHeight="1" x14ac:dyDescent="0.45"/>
    <row r="182" ht="13.95" customHeight="1" x14ac:dyDescent="0.45"/>
    <row r="183" ht="13.95" customHeight="1" x14ac:dyDescent="0.45"/>
    <row r="184" ht="13.95" customHeight="1" x14ac:dyDescent="0.45"/>
    <row r="185" ht="13.95" customHeight="1" x14ac:dyDescent="0.45"/>
    <row r="186" ht="13.95" customHeight="1" x14ac:dyDescent="0.45"/>
    <row r="187" ht="13.95" customHeight="1" x14ac:dyDescent="0.45"/>
    <row r="188" ht="13.95" customHeight="1" x14ac:dyDescent="0.45"/>
    <row r="189" ht="13.95" customHeight="1" x14ac:dyDescent="0.45"/>
    <row r="190" ht="13.95" customHeight="1" x14ac:dyDescent="0.45"/>
    <row r="191" ht="13.95" customHeight="1" x14ac:dyDescent="0.45"/>
    <row r="192" ht="13.95" customHeight="1" x14ac:dyDescent="0.45"/>
    <row r="193" ht="13.95" customHeight="1" x14ac:dyDescent="0.45"/>
    <row r="194" ht="13.95" customHeight="1" x14ac:dyDescent="0.45"/>
    <row r="195" ht="13.95" customHeight="1" x14ac:dyDescent="0.45"/>
    <row r="196" ht="13.95" customHeight="1" x14ac:dyDescent="0.45"/>
    <row r="197" ht="13.95" customHeight="1" x14ac:dyDescent="0.45"/>
    <row r="198" ht="13.95" customHeight="1" x14ac:dyDescent="0.45"/>
    <row r="199" ht="13.95" customHeight="1" x14ac:dyDescent="0.45"/>
    <row r="200" ht="13.95" customHeight="1" x14ac:dyDescent="0.45"/>
    <row r="201" ht="13.95" customHeight="1" x14ac:dyDescent="0.45"/>
    <row r="202" ht="13.95" customHeight="1" x14ac:dyDescent="0.45"/>
    <row r="203" ht="13.95" customHeight="1" x14ac:dyDescent="0.45"/>
    <row r="204" ht="13.95" customHeight="1" x14ac:dyDescent="0.45"/>
    <row r="205" ht="13.95" customHeight="1" x14ac:dyDescent="0.45"/>
    <row r="206" ht="13.95" customHeight="1" x14ac:dyDescent="0.45"/>
    <row r="207" ht="13.95" customHeight="1" x14ac:dyDescent="0.45"/>
    <row r="208" ht="13.95" customHeight="1" x14ac:dyDescent="0.45"/>
    <row r="209" ht="13.95" customHeight="1" x14ac:dyDescent="0.45"/>
    <row r="210" ht="13.95" customHeight="1" x14ac:dyDescent="0.45"/>
    <row r="211" ht="13.95" customHeight="1" x14ac:dyDescent="0.45"/>
    <row r="212" ht="13.95" customHeight="1" x14ac:dyDescent="0.45"/>
    <row r="213" ht="13.95" customHeight="1" x14ac:dyDescent="0.45"/>
    <row r="214" ht="13.95" customHeight="1" x14ac:dyDescent="0.45"/>
    <row r="215" ht="13.95" customHeight="1" x14ac:dyDescent="0.45"/>
    <row r="216" ht="13.95" customHeight="1" x14ac:dyDescent="0.45"/>
    <row r="217" ht="13.95" customHeight="1" x14ac:dyDescent="0.45"/>
    <row r="218" ht="13.95" customHeight="1" x14ac:dyDescent="0.45"/>
    <row r="219" ht="13.95" customHeight="1" x14ac:dyDescent="0.45"/>
    <row r="220" ht="13.95" customHeight="1" x14ac:dyDescent="0.45"/>
    <row r="221" ht="13.95" customHeight="1" x14ac:dyDescent="0.45"/>
    <row r="222" ht="13.95" customHeight="1" x14ac:dyDescent="0.45"/>
    <row r="223" ht="13.95" customHeight="1" x14ac:dyDescent="0.45"/>
    <row r="224" ht="13.95" customHeight="1" x14ac:dyDescent="0.45"/>
    <row r="225" ht="13.95" customHeight="1" x14ac:dyDescent="0.45"/>
    <row r="226" ht="13.95" customHeight="1" x14ac:dyDescent="0.45"/>
    <row r="227" ht="13.95" customHeight="1" x14ac:dyDescent="0.45"/>
    <row r="228" ht="13.95" customHeight="1" x14ac:dyDescent="0.45"/>
    <row r="229" ht="13.95" customHeight="1" x14ac:dyDescent="0.45"/>
    <row r="230" ht="13.95" customHeight="1" x14ac:dyDescent="0.45"/>
    <row r="231" ht="13.95" customHeight="1" x14ac:dyDescent="0.45"/>
    <row r="232" ht="13.95" customHeight="1" x14ac:dyDescent="0.45"/>
    <row r="233" ht="13.95" customHeight="1" x14ac:dyDescent="0.45"/>
    <row r="234" ht="13.95" customHeight="1" x14ac:dyDescent="0.45"/>
    <row r="235" ht="13.95" customHeight="1" x14ac:dyDescent="0.45"/>
    <row r="236" ht="13.95" customHeight="1" x14ac:dyDescent="0.45"/>
    <row r="237" ht="13.95" customHeight="1" x14ac:dyDescent="0.45"/>
    <row r="238" ht="13.95" customHeight="1" x14ac:dyDescent="0.45"/>
    <row r="239" ht="13.95" customHeight="1" x14ac:dyDescent="0.45"/>
    <row r="240" ht="13.95" customHeight="1" x14ac:dyDescent="0.45"/>
    <row r="241" ht="13.95" customHeight="1" x14ac:dyDescent="0.45"/>
    <row r="242" ht="13.95" customHeight="1" x14ac:dyDescent="0.45"/>
    <row r="243" ht="13.95" customHeight="1" x14ac:dyDescent="0.45"/>
    <row r="244" ht="13.95" customHeight="1" x14ac:dyDescent="0.45"/>
    <row r="245" ht="13.95" customHeight="1" x14ac:dyDescent="0.45"/>
    <row r="246" ht="13.95" customHeight="1" x14ac:dyDescent="0.45"/>
    <row r="247" ht="13.95" customHeight="1" x14ac:dyDescent="0.45"/>
    <row r="248" ht="13.95" customHeight="1" x14ac:dyDescent="0.45"/>
    <row r="249" ht="13.95" customHeight="1" x14ac:dyDescent="0.45"/>
    <row r="250" ht="13.95" customHeight="1" x14ac:dyDescent="0.45"/>
    <row r="251" ht="13.95" customHeight="1" x14ac:dyDescent="0.45"/>
    <row r="252" ht="13.95" customHeight="1" x14ac:dyDescent="0.45"/>
    <row r="253" ht="13.95" customHeight="1" x14ac:dyDescent="0.45"/>
    <row r="254" ht="13.95" customHeight="1" x14ac:dyDescent="0.45"/>
    <row r="255" ht="13.95" customHeight="1" x14ac:dyDescent="0.45"/>
    <row r="256" ht="13.95" customHeight="1" x14ac:dyDescent="0.45"/>
    <row r="257" ht="13.95" customHeight="1" x14ac:dyDescent="0.45"/>
    <row r="258" ht="13.95" customHeight="1" x14ac:dyDescent="0.45"/>
    <row r="259" ht="13.95" customHeight="1" x14ac:dyDescent="0.45"/>
    <row r="260" ht="13.95" customHeight="1" x14ac:dyDescent="0.45"/>
    <row r="261" ht="13.95" customHeight="1" x14ac:dyDescent="0.45"/>
    <row r="262" ht="13.95" customHeight="1" x14ac:dyDescent="0.45"/>
    <row r="263" ht="13.95" customHeight="1" x14ac:dyDescent="0.45"/>
    <row r="264" ht="13.95" customHeight="1" x14ac:dyDescent="0.45"/>
    <row r="265" ht="13.95" customHeight="1" x14ac:dyDescent="0.45"/>
    <row r="266" ht="13.95" customHeight="1" x14ac:dyDescent="0.45"/>
    <row r="267" ht="13.95" customHeight="1" x14ac:dyDescent="0.45"/>
    <row r="268" ht="13.95" customHeight="1" x14ac:dyDescent="0.45"/>
    <row r="269" ht="13.95" customHeight="1" x14ac:dyDescent="0.45"/>
    <row r="270" ht="13.95" customHeight="1" x14ac:dyDescent="0.45"/>
    <row r="271" ht="13.95" customHeight="1" x14ac:dyDescent="0.45"/>
    <row r="272" ht="13.95" customHeight="1" x14ac:dyDescent="0.45"/>
    <row r="273" ht="13.95" customHeight="1" x14ac:dyDescent="0.45"/>
  </sheetData>
  <mergeCells count="4">
    <mergeCell ref="G4:I4"/>
    <mergeCell ref="F5:I5"/>
    <mergeCell ref="F6:I6"/>
    <mergeCell ref="G7:I7"/>
  </mergeCells>
  <conditionalFormatting sqref="B20:B21 B23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scale="63" fitToHeight="0" orientation="portrait" r:id="rId1"/>
  <headerFooter>
    <oddFooter>&amp;LLYNX-PEX RECLAIM TUBING&amp;CLYXR 1-24&amp;RPage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8" ma:contentTypeDescription="Create a new document." ma:contentTypeScope="" ma:versionID="10af21f975c48dc318f69e597b222749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b7b72d7947d8c9ae42a414236aadd27a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Props1.xml><?xml version="1.0" encoding="utf-8"?>
<ds:datastoreItem xmlns:ds="http://schemas.openxmlformats.org/officeDocument/2006/customXml" ds:itemID="{3387B002-A76D-44BD-B1CB-CA95458D93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F6583F-A5A6-46BF-95D6-D6E6A8CA3D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0BEA44-15B0-4CAA-AF8F-697D1B306593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f14f2cb6-2691-4d9a-8abb-e1165d95c8a9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3c2dcf18-2759-4e3f-869c-9d5bef25fd5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LYNX-PEX RECLAIM</vt:lpstr>
      <vt:lpstr>'LYNX-PEX RECLAIM'!Print_Area</vt:lpstr>
      <vt:lpstr>'LYNX-PEX RECLAIM'!Print_Titles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Boudreau</dc:creator>
  <cp:keywords/>
  <dc:description/>
  <cp:lastModifiedBy>Jerlyn Jabagat</cp:lastModifiedBy>
  <cp:revision/>
  <dcterms:created xsi:type="dcterms:W3CDTF">2023-09-06T09:54:15Z</dcterms:created>
  <dcterms:modified xsi:type="dcterms:W3CDTF">2024-05-23T13:36:44Z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